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30" documentId="11_F7281C1A870BC02D4EC5079C139A71DB72997DE1" xr6:coauthVersionLast="47" xr6:coauthVersionMax="47" xr10:uidLastSave="{96609FE4-C839-4044-BCE0-5214FC02AEC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14" i="1"/>
  <c r="J15" i="1"/>
  <c r="J13" i="1"/>
  <c r="J6" i="1"/>
  <c r="J7" i="1"/>
  <c r="J8" i="1"/>
  <c r="J5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<sst xmlns="http://schemas.openxmlformats.org/spreadsheetml/2006/main" count="48" uniqueCount="46">
  <si>
    <t>Gel name : Bio-Rad 2021-07-30 14hr 40min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</si>
  <si>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</si>
  <si>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</si>
  <si>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</si>
  <si>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</si>
  <si>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</si>
  <si>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</si>
  <si>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</si>
  <si>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</si>
  <si>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</si>
  <si>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</si>
  <si>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</si>
  <si>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</si>
  <si>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</si>
  <si>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</si>
  <si>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</si>
  <si>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</si>
  <si>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</si>
  <si>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</si>
  <si>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</si>
  <si>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</si>
  <si>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</si>
  <si>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</si>
  <si>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</si>
  <si>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</si>
  <si>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</si>
  <si>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</si>
  <si>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</si>
  <si>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</si>
  <si>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</si>
  <si>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</si>
  <si>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</si>
  <si>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</si>
  <si>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</si>
  <si>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</si>
  <si>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</si>
  <si>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</si>
  <si>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</si>
  <si>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</si>
  <si>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B-tub</t>
  </si>
  <si>
    <t>Control</t>
  </si>
  <si>
    <t>Cyclin B1</t>
  </si>
  <si>
    <t>Cyclin D1</t>
  </si>
  <si>
    <t>Sample minus background</t>
  </si>
  <si>
    <t>Cyclin B1 normalised to B-tub</t>
  </si>
  <si>
    <t>Cyclin D1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</si>
</sst>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19" workbookViewId="0">
      <selection activeCell="J13" sqref="J13"/>
    </sheetView>
  </sheetViews>
  <sheetFormatPr defaultRowHeight="14.5" x14ac:dyDescent="0.35"/>
  <cols>
    <col min="10" max="10" width="25.7265625" bestFit="1" customWidth="1"/>
    <col min="14" max="14" width="8.7265625" customWidth="1"/>
  </cols>
  <sheetData>
    <row r="1" spans="1:10" x14ac:dyDescent="0.35">
      <c r="A1" t="s">
        <v>0</v>
      </c>
    </row>
    <row r="2" spans="1:10" x14ac:dyDescent="0.35">
      <c r="A2" t="s">
        <v>1</v>
      </c>
      <c r="B2" t="s">
        <v>2</v>
      </c>
      <c r="C2" t="s">
        <v>3</v>
      </c>
      <c r="D2" t="s">
        <v>4</v>
      </c>
      <c r="E2" s="1" t="s">
        <v>43</v>
      </c>
    </row>
    <row r="3" spans="1:10" x14ac:dyDescent="0.35">
      <c r="C3" t="s">
        <v>5</v>
      </c>
      <c r="D3" t="s">
        <v>6</v>
      </c>
    </row>
    <row r="4" spans="1:10" x14ac:dyDescent="0.35">
      <c r="G4" s="2"/>
      <c r="H4" s="3" t="s">
        <v>41</v>
      </c>
      <c r="I4" s="3" t="s">
        <v>39</v>
      </c>
      <c r="J4" s="4" t="s">
        <v>44</v>
      </c>
    </row>
    <row r="5" spans="1:10" x14ac:dyDescent="0.35">
      <c r="A5">
        <v>1</v>
      </c>
      <c r="B5" t="s">
        <v>7</v>
      </c>
      <c r="C5">
        <v>8.6523129966999992</v>
      </c>
      <c r="D5">
        <v>114.55073539759999</v>
      </c>
      <c r="E5">
        <f>D5-D6</f>
        <v>61.877687811099996</v>
      </c>
      <c r="G5" s="5" t="s">
        <v>40</v>
      </c>
      <c r="H5" s="6">
        <v>45.080544926599991</v>
      </c>
      <c r="I5" s="6">
        <v>61.877687811099996</v>
      </c>
      <c r="J5" s="7">
        <f>H5/I5</f>
        <v>0.7285428160182994</v>
      </c>
    </row>
    <row r="6" spans="1:10" x14ac:dyDescent="0.35">
      <c r="A6">
        <v>2</v>
      </c>
      <c r="B6" t="s">
        <v>8</v>
      </c>
      <c r="C6">
        <v>8.6523129966999992</v>
      </c>
      <c r="D6">
        <v>52.673047586499997</v>
      </c>
      <c r="G6" s="5">
        <v>0.5</v>
      </c>
      <c r="H6" s="6">
        <v>60.907517515800002</v>
      </c>
      <c r="I6" s="6">
        <v>76.078064303399998</v>
      </c>
      <c r="J6" s="7">
        <f t="shared" ref="J6:J8" si="0">H6/I6</f>
        <v>0.80059236618981633</v>
      </c>
    </row>
    <row r="7" spans="1:10" x14ac:dyDescent="0.35">
      <c r="A7">
        <v>3</v>
      </c>
      <c r="B7" t="s">
        <v>9</v>
      </c>
      <c r="C7">
        <v>8.6523129966999992</v>
      </c>
      <c r="D7">
        <v>128.5190762746</v>
      </c>
      <c r="E7">
        <f t="shared" ref="E7:E35" si="1">D7-D8</f>
        <v>76.078064303399998</v>
      </c>
      <c r="G7" s="5">
        <v>1</v>
      </c>
      <c r="H7" s="6">
        <v>80.257224579099997</v>
      </c>
      <c r="I7" s="6">
        <v>89.512701003500013</v>
      </c>
      <c r="J7" s="7">
        <f t="shared" si="0"/>
        <v>0.89660152893790879</v>
      </c>
    </row>
    <row r="8" spans="1:10" x14ac:dyDescent="0.35">
      <c r="A8">
        <v>4</v>
      </c>
      <c r="B8" t="s">
        <v>10</v>
      </c>
      <c r="C8">
        <v>8.6523129966999992</v>
      </c>
      <c r="D8">
        <v>52.441011971199998</v>
      </c>
      <c r="G8" s="8">
        <v>2</v>
      </c>
      <c r="H8" s="9">
        <v>62.018969401899994</v>
      </c>
      <c r="I8" s="9">
        <v>71.369851454900001</v>
      </c>
      <c r="J8" s="10">
        <f t="shared" si="0"/>
        <v>0.86897994233729059</v>
      </c>
    </row>
    <row r="9" spans="1:10" x14ac:dyDescent="0.35">
      <c r="A9">
        <v>5</v>
      </c>
      <c r="B9" t="s">
        <v>11</v>
      </c>
      <c r="C9">
        <v>7.9211316167000003</v>
      </c>
      <c r="D9">
        <v>140.96587470060001</v>
      </c>
      <c r="E9">
        <f t="shared" si="1"/>
        <v>89.512701003500013</v>
      </c>
    </row>
    <row r="10" spans="1:10" x14ac:dyDescent="0.35">
      <c r="A10">
        <v>6</v>
      </c>
      <c r="B10" t="s">
        <v>12</v>
      </c>
      <c r="C10">
        <v>7.9211316167000003</v>
      </c>
      <c r="D10">
        <v>51.453173697099999</v>
      </c>
    </row>
    <row r="11" spans="1:10" x14ac:dyDescent="0.35">
      <c r="A11">
        <v>7</v>
      </c>
      <c r="B11" t="s">
        <v>13</v>
      </c>
      <c r="C11">
        <v>9.7490850666999993</v>
      </c>
      <c r="D11">
        <v>121.6953538188</v>
      </c>
      <c r="E11">
        <f t="shared" si="1"/>
        <v>71.369851454900001</v>
      </c>
    </row>
    <row r="12" spans="1:10" x14ac:dyDescent="0.35">
      <c r="A12">
        <v>8</v>
      </c>
      <c r="B12" t="s">
        <v>14</v>
      </c>
      <c r="C12">
        <v>9.7490850666999993</v>
      </c>
      <c r="D12">
        <v>50.3255023639</v>
      </c>
      <c r="G12" s="2"/>
      <c r="H12" s="3" t="s">
        <v>42</v>
      </c>
      <c r="I12" s="3" t="s">
        <v>39</v>
      </c>
      <c r="J12" s="4" t="s">
        <v>45</v>
      </c>
    </row>
    <row r="13" spans="1:10" x14ac:dyDescent="0.35">
      <c r="A13">
        <v>9</v>
      </c>
      <c r="B13" t="s">
        <v>15</v>
      </c>
      <c r="C13">
        <v>9.7490850666999993</v>
      </c>
      <c r="D13">
        <v>87.958237214199997</v>
      </c>
      <c r="E13">
        <f t="shared" si="1"/>
        <v>42.202649165499999</v>
      </c>
      <c r="G13" s="5" t="s">
        <v>40</v>
      </c>
      <c r="H13" s="6">
        <v>81.818225443500012</v>
      </c>
      <c r="I13" s="6">
        <v>42.202649165499999</v>
      </c>
      <c r="J13" s="7">
        <f>H13/I13</f>
        <v>1.9386988035430042</v>
      </c>
    </row>
    <row r="14" spans="1:10" x14ac:dyDescent="0.35">
      <c r="A14">
        <v>10</v>
      </c>
      <c r="B14" t="s">
        <v>16</v>
      </c>
      <c r="C14">
        <v>9.7490850666999993</v>
      </c>
      <c r="D14">
        <v>45.755588048699998</v>
      </c>
      <c r="G14" s="5">
        <v>0.5</v>
      </c>
      <c r="H14" s="6">
        <v>34.925723422499992</v>
      </c>
      <c r="I14" s="6">
        <v>42.234062636799997</v>
      </c>
      <c r="J14" s="7">
        <f t="shared" ref="J14:J15" si="2">H14/I14</f>
        <v>0.82695628225137885</v>
      </c>
    </row>
    <row r="15" spans="1:10" x14ac:dyDescent="0.35">
      <c r="A15">
        <v>11</v>
      </c>
      <c r="B15" t="s">
        <v>17</v>
      </c>
      <c r="C15">
        <v>10.408581997700001</v>
      </c>
      <c r="D15">
        <v>87.2567329874</v>
      </c>
      <c r="E15">
        <f t="shared" si="1"/>
        <v>42.234062636799997</v>
      </c>
      <c r="G15" s="5">
        <v>1</v>
      </c>
      <c r="H15" s="6">
        <v>42.993788284600001</v>
      </c>
      <c r="I15" s="6">
        <v>42.385195911800004</v>
      </c>
      <c r="J15" s="7">
        <f t="shared" si="2"/>
        <v>1.0143586070491788</v>
      </c>
    </row>
    <row r="16" spans="1:10" x14ac:dyDescent="0.35">
      <c r="A16">
        <v>12</v>
      </c>
      <c r="B16" t="s">
        <v>18</v>
      </c>
      <c r="C16">
        <v>10.408581997700001</v>
      </c>
      <c r="D16">
        <v>45.022670350600002</v>
      </c>
      <c r="G16" s="8">
        <v>2</v>
      </c>
      <c r="H16" s="9">
        <v>17.908114031299998</v>
      </c>
      <c r="I16" s="9">
        <v>32.085430944299993</v>
      </c>
      <c r="J16" s="10">
        <f>H16/I16</f>
        <v>0.55813849165337115</v>
      </c>
    </row>
    <row r="17" spans="1:5" x14ac:dyDescent="0.35">
      <c r="A17">
        <v>13</v>
      </c>
      <c r="B17" t="s">
        <v>19</v>
      </c>
      <c r="C17">
        <v>10.408581997700001</v>
      </c>
      <c r="D17">
        <v>86.127068491200006</v>
      </c>
      <c r="E17">
        <f t="shared" si="1"/>
        <v>42.385195911800004</v>
      </c>
    </row>
    <row r="18" spans="1:5" x14ac:dyDescent="0.35">
      <c r="A18">
        <v>14</v>
      </c>
      <c r="B18" t="s">
        <v>20</v>
      </c>
      <c r="C18">
        <v>10.408581997700001</v>
      </c>
      <c r="D18">
        <v>43.741872579400003</v>
      </c>
    </row>
    <row r="19" spans="1:5" x14ac:dyDescent="0.35">
      <c r="A19">
        <v>15</v>
      </c>
      <c r="B19" t="s">
        <v>21</v>
      </c>
      <c r="C19">
        <v>12.2006932232</v>
      </c>
      <c r="D19">
        <v>74.004143654299995</v>
      </c>
      <c r="E19">
        <f t="shared" si="1"/>
        <v>32.085430944299993</v>
      </c>
    </row>
    <row r="20" spans="1:5" x14ac:dyDescent="0.35">
      <c r="A20">
        <v>16</v>
      </c>
      <c r="B20" t="s">
        <v>22</v>
      </c>
      <c r="C20">
        <v>12.2006932232</v>
      </c>
      <c r="D20">
        <v>41.918712710000001</v>
      </c>
    </row>
    <row r="21" spans="1:5" x14ac:dyDescent="0.35">
      <c r="A21">
        <v>17</v>
      </c>
      <c r="B21" t="s">
        <v>23</v>
      </c>
      <c r="C21">
        <v>13.247285013100001</v>
      </c>
      <c r="D21">
        <v>82.032861983199993</v>
      </c>
      <c r="E21">
        <f t="shared" si="1"/>
        <v>45.080544926599991</v>
      </c>
    </row>
    <row r="22" spans="1:5" x14ac:dyDescent="0.35">
      <c r="A22">
        <v>18</v>
      </c>
      <c r="B22" t="s">
        <v>24</v>
      </c>
      <c r="C22">
        <v>13.247285013100001</v>
      </c>
      <c r="D22">
        <v>36.952317056600002</v>
      </c>
    </row>
    <row r="23" spans="1:5" x14ac:dyDescent="0.35">
      <c r="A23">
        <v>19</v>
      </c>
      <c r="B23" t="s">
        <v>25</v>
      </c>
      <c r="C23">
        <v>9.3189775524999998</v>
      </c>
      <c r="D23">
        <v>98.489964946699999</v>
      </c>
      <c r="E23">
        <f t="shared" si="1"/>
        <v>60.907517515800002</v>
      </c>
    </row>
    <row r="24" spans="1:5" x14ac:dyDescent="0.35">
      <c r="A24">
        <v>20</v>
      </c>
      <c r="B24" t="s">
        <v>26</v>
      </c>
      <c r="C24">
        <v>9.3189775524999998</v>
      </c>
      <c r="D24">
        <v>37.582447430899997</v>
      </c>
    </row>
    <row r="25" spans="1:5" x14ac:dyDescent="0.35">
      <c r="A25">
        <v>21</v>
      </c>
      <c r="B25" t="s">
        <v>27</v>
      </c>
      <c r="C25">
        <v>11.182773063000001</v>
      </c>
      <c r="D25">
        <v>117.2495898518</v>
      </c>
      <c r="E25">
        <f t="shared" si="1"/>
        <v>80.257224579099997</v>
      </c>
    </row>
    <row r="26" spans="1:5" x14ac:dyDescent="0.35">
      <c r="A26">
        <v>22</v>
      </c>
      <c r="B26" t="s">
        <v>28</v>
      </c>
      <c r="C26">
        <v>11.182773063000001</v>
      </c>
      <c r="D26">
        <v>36.992365272699999</v>
      </c>
    </row>
    <row r="27" spans="1:5" x14ac:dyDescent="0.35">
      <c r="A27">
        <v>23</v>
      </c>
      <c r="B27" t="s">
        <v>29</v>
      </c>
      <c r="C27">
        <v>11.182773063000001</v>
      </c>
      <c r="D27">
        <v>98.658991892299994</v>
      </c>
      <c r="E27">
        <f t="shared" si="1"/>
        <v>62.018969401899994</v>
      </c>
    </row>
    <row r="28" spans="1:5" x14ac:dyDescent="0.35">
      <c r="A28">
        <v>24</v>
      </c>
      <c r="B28" t="s">
        <v>30</v>
      </c>
      <c r="C28">
        <v>11.182773063000001</v>
      </c>
      <c r="D28">
        <v>36.6400224904</v>
      </c>
    </row>
    <row r="29" spans="1:5" x14ac:dyDescent="0.35">
      <c r="A29">
        <v>25</v>
      </c>
      <c r="B29" t="s">
        <v>31</v>
      </c>
      <c r="C29">
        <v>13.512517451200001</v>
      </c>
      <c r="D29">
        <v>115.2405760724</v>
      </c>
      <c r="E29">
        <f t="shared" si="1"/>
        <v>81.818225443500012</v>
      </c>
    </row>
    <row r="30" spans="1:5" x14ac:dyDescent="0.35">
      <c r="A30">
        <v>26</v>
      </c>
      <c r="B30" t="s">
        <v>32</v>
      </c>
      <c r="C30">
        <v>13.512517451200001</v>
      </c>
      <c r="D30">
        <v>33.422350628899999</v>
      </c>
    </row>
    <row r="31" spans="1:5" x14ac:dyDescent="0.35">
      <c r="A31">
        <v>27</v>
      </c>
      <c r="B31" t="s">
        <v>33</v>
      </c>
      <c r="C31">
        <v>13.512517451200001</v>
      </c>
      <c r="D31">
        <v>67.577285811699994</v>
      </c>
      <c r="E31">
        <f t="shared" si="1"/>
        <v>34.925723422499992</v>
      </c>
    </row>
    <row r="32" spans="1:5" x14ac:dyDescent="0.35">
      <c r="A32">
        <v>28</v>
      </c>
      <c r="B32" t="s">
        <v>34</v>
      </c>
      <c r="C32">
        <v>13.512517451200001</v>
      </c>
      <c r="D32">
        <v>32.651562389200002</v>
      </c>
    </row>
    <row r="33" spans="1:5" x14ac:dyDescent="0.35">
      <c r="A33">
        <v>29</v>
      </c>
      <c r="B33" t="s">
        <v>35</v>
      </c>
      <c r="C33">
        <v>13.512517451200001</v>
      </c>
      <c r="D33">
        <v>74.967105670999999</v>
      </c>
      <c r="E33">
        <f t="shared" si="1"/>
        <v>42.993788284600001</v>
      </c>
    </row>
    <row r="34" spans="1:5" x14ac:dyDescent="0.35">
      <c r="A34">
        <v>30</v>
      </c>
      <c r="B34" t="s">
        <v>36</v>
      </c>
      <c r="C34">
        <v>13.512517451200001</v>
      </c>
      <c r="D34">
        <v>31.973317386400002</v>
      </c>
    </row>
    <row r="35" spans="1:5" x14ac:dyDescent="0.35">
      <c r="A35">
        <v>31</v>
      </c>
      <c r="B35" t="s">
        <v>37</v>
      </c>
      <c r="C35">
        <v>13.512517451200001</v>
      </c>
      <c r="D35">
        <v>49.879856112699997</v>
      </c>
      <c r="E35">
        <f t="shared" si="1"/>
        <v>17.908114031299998</v>
      </c>
    </row>
    <row r="36" spans="1:5" x14ac:dyDescent="0.35">
      <c r="A36">
        <v>32</v>
      </c>
      <c r="B36" t="s">
        <v>38</v>
      </c>
      <c r="C36">
        <v>13.512517451200001</v>
      </c>
      <c r="D36">
        <v>31.971742081399999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2021-07-30T02:38:52Z</dcterms:created>
  <dcterms:modified xsi:type="dcterms:W3CDTF">2022-10-23T02:11:16Z</dcterms:modified>
</cp:coreProperties>
</file>